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ad Me" sheetId="1" r:id="rId1"/>
    <sheet name="Ledger" sheetId="2" r:id="rId2"/>
    <sheet name="Summary" sheetId="3" r:id="rId3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yyyy-mm-dd hh:mm"/>
    <numFmt numFmtId="165" formatCode="0.00000000"/>
    <numFmt numFmtId="166" formatCode="#,##0.00"/>
  </numFmts>
  <fonts count="3">
    <font>
      <sz val="11"/>
      <color rgb="FF10283A"/>
      <name val="Arial"/>
    </font>
    <font>
      <b/>
      <sz val="11"/>
      <color rgb="FFFFFFFF"/>
      <name val="Arial"/>
    </font>
    <font>
      <b/>
      <sz val="16"/>
      <color rgb="FF10283A"/>
      <name val="Arial"/>
    </font>
  </fonts>
  <fills count="4">
    <fill>
      <patternFill patternType="none"/>
    </fill>
    <fill>
      <patternFill patternType="gray125"/>
    </fill>
    <fill>
      <patternFill patternType="solid">
        <fgColor rgb="FF08745F"/>
      </patternFill>
    </fill>
    <fill>
      <patternFill patternType="solid">
        <fgColor rgb="FFEAF5F2"/>
      </patternFill>
    </fill>
  </fills>
  <borders count="2">
    <border>
      <left/>
      <right/>
      <top/>
      <bottom/>
      <diagonal/>
    </border>
    <border>
      <left style="thin">
        <color rgb="FFD9E8E5"/>
      </left>
      <right style="thin">
        <color rgb="FFD9E8E5"/>
      </right>
      <top style="thin">
        <color rgb="FFD9E8E5"/>
      </top>
      <bottom style="thin">
        <color rgb="FFD9E8E5"/>
      </bottom>
      <diagonal/>
    </border>
  </borders>
  <cellStyleXfs count="1">
    <xf numFmtId="0" fontId="0" fillId="0" borderId="0"/>
  </cellStyleXfs>
  <cellXfs count="7">
    <xf numFmtId="0" fontId="0" fillId="0" borderId="1" xfId="0"/>
    <xf numFmtId="0" fontId="1" fillId="2" borderId="1" xfId="0"/>
    <xf numFmtId="0" fontId="2" fillId="3" borderId="1" xfId="0"/>
    <xf numFmtId="164" fontId="0" fillId="0" borderId="1" xfId="0"/>
    <xf numFmtId="165" fontId="0" fillId="0" borderId="1" xfId="0"/>
    <xf numFmtId="166" fontId="0" fillId="0" borderId="1" xfId="0"/>
    <xf numFmtId="0" fontId="0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20"/>
  <cols>
    <col min="1" max="1" width="110" customWidth="1"/>
  </cols>
  <sheetData>
    <row r="1">
      <c r="A1" s="2" t="inlineStr">
        <is>
          <t xml:space="preserve">Bitcoin Reconciliation Workbook</t>
        </is>
      </c>
    </row>
    <row r="2">
      <c r="A2" s="0" t="inlineStr">
        <is>
          <t xml:space="preserve">Free template by CryptoDeposit Tracker | cryptodeposittracker.com</t>
        </is>
      </c>
    </row>
    <row r="3">
      <c r="A4" s="1" t="inlineStr">
        <is>
          <t xml:space="preserve">Quick start</t>
        </is>
      </c>
      <c r="A3" s="0" t="inlineStr">
        <is>
          <t xml:space="preserve">A formula-enabled starter workbook for recording deposit details you enter yourself.</t>
        </is>
      </c>
    </row>
    <row r="4">
      <c r="A5" s="0" t="inlineStr">
        <is>
          <t xml:space="preserve">1. Open the Ledger sheet and replace the illustrative sample rows with your own records.</t>
        </is>
      </c>
    </row>
    <row r="5">
      <c r="A6" s="0" t="inlineStr">
        <is>
          <t xml:space="preserve">2. Enter the BTC amount, fiat spot rate, and fiat currency from a source you trust.</t>
        </is>
      </c>
    </row>
    <row r="6">
      <c r="A7" s="0" t="inlineStr">
        <is>
          <t xml:space="preserve">3. Fiat Total Value is calculated as Amount (BTC) multiplied by Fiat Spot Rate.</t>
        </is>
      </c>
    </row>
    <row r="7">
      <c r="A8" s="0" t="inlineStr">
        <is>
          <t xml:space="preserve">4. Add records in rows 2-101. Copy the formula in column E down if you need more rows.</t>
        </is>
      </c>
    </row>
    <row r="8">
      <c r="A10" s="1" t="inlineStr">
        <is>
          <t xml:space="preserve">Google Sheets</t>
        </is>
      </c>
    </row>
    <row r="9">
      <c r="A11" s="0" t="inlineStr">
        <is>
          <t xml:space="preserve">In Google Sheets, choose File &gt; Import &gt; Upload and select this workbook. Choose to create a new spreadsheet.</t>
        </is>
      </c>
    </row>
    <row r="10">
      <c r="A13" s="1" t="inlineStr">
        <is>
          <t xml:space="preserve">Important limitations</t>
        </is>
      </c>
    </row>
    <row r="11">
      <c r="A14" s="0" t="inlineStr">
        <is>
          <t xml:space="preserve">The four example rows and their prices are illustrative only; they are not current quotes or verified transactions.</t>
        </is>
      </c>
    </row>
    <row r="12">
      <c r="A15" s="0" t="inlineStr">
        <is>
          <t xml:space="preserve">This workbook does not fetch market prices, connect to a wallet, or verify blockchain settlement.</t>
        </is>
      </c>
    </row>
    <row r="13">
      <c r="A16" s="0" t="inlineStr">
        <is>
          <t xml:space="preserve">The Summary groups fiat values by currency. Do not add values in different fiat currencies together.</t>
        </is>
      </c>
    </row>
    <row r="14">
      <c r="A17" s="0" t="inlineStr">
        <is>
          <t xml:space="preserve">This is a record-keeping aid, not tax, accounting, or investment advice.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20"/>
  <cols>
    <col min="1" max="1" width="21" customWidth="1"/>
    <col min="2" max="2" width="17" customWidth="1"/>
    <col min="3" max="3" width="18" customWidth="1"/>
    <col min="4" max="4" width="16" customWidth="1"/>
    <col min="5" max="5" width="20" customWidth="1"/>
    <col min="6" max="6" width="18" customWidth="1"/>
    <col min="7" max="7" width="30" customWidth="1"/>
    <col min="8" max="8" width="34" customWidth="1"/>
    <col min="9" max="9" width="16" customWidth="1"/>
  </cols>
  <sheetData>
    <row r="1">
      <c r="A1" s="1" t="inlineStr">
        <is>
          <t xml:space="preserve">Date &amp; Time</t>
        </is>
      </c>
      <c r="B1" s="1" t="inlineStr">
        <is>
          <t xml:space="preserve">Amount (BTC)</t>
        </is>
      </c>
      <c r="C1" s="1" t="inlineStr">
        <is>
          <t xml:space="preserve">Fiat Spot Rate</t>
        </is>
      </c>
      <c r="D1" s="1" t="inlineStr">
        <is>
          <t xml:space="preserve">Fiat Currency</t>
        </is>
      </c>
      <c r="E1" s="1" t="inlineStr">
        <is>
          <t xml:space="preserve">Fiat Total Value</t>
        </is>
      </c>
      <c r="F1" s="1" t="inlineStr">
        <is>
          <t xml:space="preserve">Source Wallet</t>
        </is>
      </c>
      <c r="G1" s="1" t="inlineStr">
        <is>
          <t xml:space="preserve">Transaction ID</t>
        </is>
      </c>
      <c r="H1" s="1" t="inlineStr">
        <is>
          <t xml:space="preserve">Notes</t>
        </is>
      </c>
      <c r="I1" s="1" t="inlineStr">
        <is>
          <t xml:space="preserve">Status</t>
        </is>
      </c>
    </row>
    <row r="2">
      <c r="A2" s="3">
        <v>46270.59861111111</v>
      </c>
      <c r="B2" s="4">
        <v>0.0045</v>
      </c>
      <c r="C2" s="5">
        <v>78250.0</v>
      </c>
      <c r="D2" s="0" t="inlineStr">
        <is>
          <t xml:space="preserve">USD</t>
        </is>
      </c>
      <c r="E2" s="5">
        <f>IF(OR(B2="",C2=""),"",B2*C2)</f>
        <v/>
      </c>
      <c r="F2" s="0" t="inlineStr">
        <is>
          <t xml:space="preserve">Cash App</t>
        </is>
      </c>
      <c r="H2" s="0" t="inlineStr">
        <is>
          <t xml:space="preserve">Illustrative sample only</t>
        </is>
      </c>
      <c r="I2" s="0" t="inlineStr">
        <is>
          <t xml:space="preserve">Example</t>
        </is>
      </c>
    </row>
    <row r="3">
      <c r="A3" s="3">
        <v>46269.385416666664</v>
      </c>
      <c r="B3" s="4">
        <v>0.012</v>
      </c>
      <c r="C3" s="5">
        <v>77900.0</v>
      </c>
      <c r="D3" s="0" t="inlineStr">
        <is>
          <t xml:space="preserve">USD</t>
        </is>
      </c>
      <c r="E3" s="5">
        <f>IF(OR(B3="",C3=""),"",B3*C3)</f>
        <v/>
      </c>
      <c r="F3" s="0" t="inlineStr">
        <is>
          <t xml:space="preserve">Strike</t>
        </is>
      </c>
      <c r="H3" s="0" t="inlineStr">
        <is>
          <t xml:space="preserve">Illustrative sample only</t>
        </is>
      </c>
      <c r="I3" s="0" t="inlineStr">
        <is>
          <t xml:space="preserve">Example</t>
        </is>
      </c>
    </row>
    <row r="4">
      <c r="A4" s="3">
        <v>46268.77777777778</v>
      </c>
      <c r="B4" s="4">
        <v>0.0085</v>
      </c>
      <c r="C4" s="5">
        <v>77400.0</v>
      </c>
      <c r="D4" s="0" t="inlineStr">
        <is>
          <t xml:space="preserve">USD</t>
        </is>
      </c>
      <c r="E4" s="5">
        <f>IF(OR(B4="",C4=""),"",B4*C4)</f>
        <v/>
      </c>
      <c r="F4" s="0" t="inlineStr">
        <is>
          <t xml:space="preserve">Coinbase</t>
        </is>
      </c>
      <c r="H4" s="0" t="inlineStr">
        <is>
          <t xml:space="preserve">Illustrative sample only</t>
        </is>
      </c>
      <c r="I4" s="0" t="inlineStr">
        <is>
          <t xml:space="preserve">Example</t>
        </is>
      </c>
    </row>
    <row r="5">
      <c r="A5" s="3">
        <v>46267.875</v>
      </c>
      <c r="B5" s="4">
        <v>0.0035</v>
      </c>
      <c r="C5" s="5">
        <v>77417.1</v>
      </c>
      <c r="D5" s="0" t="inlineStr">
        <is>
          <t xml:space="preserve">USD</t>
        </is>
      </c>
      <c r="E5" s="5">
        <f>IF(OR(B5="",C5=""),"",B5*C5)</f>
        <v/>
      </c>
      <c r="F5" s="0" t="inlineStr">
        <is>
          <t xml:space="preserve">ShakePay</t>
        </is>
      </c>
      <c r="H5" s="0" t="inlineStr">
        <is>
          <t xml:space="preserve">Illustrative sample only</t>
        </is>
      </c>
      <c r="I5" s="0" t="inlineStr">
        <is>
          <t xml:space="preserve">Example</t>
        </is>
      </c>
    </row>
    <row r="6">
      <c r="E6" s="5">
        <f>IF(OR(B6="",C6=""),"",B6*C6)</f>
        <v/>
      </c>
    </row>
    <row r="7">
      <c r="E7" s="5">
        <f>IF(OR(B7="",C7=""),"",B7*C7)</f>
        <v/>
      </c>
    </row>
    <row r="8">
      <c r="E8" s="5">
        <f>IF(OR(B8="",C8=""),"",B8*C8)</f>
        <v/>
      </c>
    </row>
    <row r="9">
      <c r="E9" s="5">
        <f>IF(OR(B9="",C9=""),"",B9*C9)</f>
        <v/>
      </c>
    </row>
    <row r="10">
      <c r="E10" s="5">
        <f>IF(OR(B10="",C10=""),"",B10*C10)</f>
        <v/>
      </c>
    </row>
    <row r="11">
      <c r="E11" s="5">
        <f>IF(OR(B11="",C11=""),"",B11*C11)</f>
        <v/>
      </c>
    </row>
    <row r="12">
      <c r="E12" s="5">
        <f>IF(OR(B12="",C12=""),"",B12*C12)</f>
        <v/>
      </c>
    </row>
    <row r="13">
      <c r="E13" s="5">
        <f>IF(OR(B13="",C13=""),"",B13*C13)</f>
        <v/>
      </c>
    </row>
    <row r="14">
      <c r="E14" s="5">
        <f>IF(OR(B14="",C14=""),"",B14*C14)</f>
        <v/>
      </c>
    </row>
    <row r="15">
      <c r="E15" s="5">
        <f>IF(OR(B15="",C15=""),"",B15*C15)</f>
        <v/>
      </c>
    </row>
    <row r="16">
      <c r="E16" s="5">
        <f>IF(OR(B16="",C16=""),"",B16*C16)</f>
        <v/>
      </c>
    </row>
    <row r="17">
      <c r="E17" s="5">
        <f>IF(OR(B17="",C17=""),"",B17*C17)</f>
        <v/>
      </c>
    </row>
    <row r="18">
      <c r="E18" s="5">
        <f>IF(OR(B18="",C18=""),"",B18*C18)</f>
        <v/>
      </c>
    </row>
    <row r="19">
      <c r="E19" s="5">
        <f>IF(OR(B19="",C19=""),"",B19*C19)</f>
        <v/>
      </c>
    </row>
    <row r="20">
      <c r="E20" s="5">
        <f>IF(OR(B20="",C20=""),"",B20*C20)</f>
        <v/>
      </c>
    </row>
    <row r="21">
      <c r="E21" s="5">
        <f>IF(OR(B21="",C21=""),"",B21*C21)</f>
        <v/>
      </c>
    </row>
    <row r="22">
      <c r="E22" s="5">
        <f>IF(OR(B22="",C22=""),"",B22*C22)</f>
        <v/>
      </c>
    </row>
    <row r="23">
      <c r="E23" s="5">
        <f>IF(OR(B23="",C23=""),"",B23*C23)</f>
        <v/>
      </c>
    </row>
    <row r="24">
      <c r="E24" s="5">
        <f>IF(OR(B24="",C24=""),"",B24*C24)</f>
        <v/>
      </c>
    </row>
    <row r="25">
      <c r="E25" s="5">
        <f>IF(OR(B25="",C25=""),"",B25*C25)</f>
        <v/>
      </c>
    </row>
    <row r="26">
      <c r="E26" s="5">
        <f>IF(OR(B26="",C26=""),"",B26*C26)</f>
        <v/>
      </c>
    </row>
    <row r="27">
      <c r="E27" s="5">
        <f>IF(OR(B27="",C27=""),"",B27*C27)</f>
        <v/>
      </c>
    </row>
    <row r="28">
      <c r="E28" s="5">
        <f>IF(OR(B28="",C28=""),"",B28*C28)</f>
        <v/>
      </c>
    </row>
    <row r="29">
      <c r="E29" s="5">
        <f>IF(OR(B29="",C29=""),"",B29*C29)</f>
        <v/>
      </c>
    </row>
    <row r="30">
      <c r="E30" s="5">
        <f>IF(OR(B30="",C30=""),"",B30*C30)</f>
        <v/>
      </c>
    </row>
    <row r="31">
      <c r="E31" s="5">
        <f>IF(OR(B31="",C31=""),"",B31*C31)</f>
        <v/>
      </c>
    </row>
    <row r="32">
      <c r="E32" s="5">
        <f>IF(OR(B32="",C32=""),"",B32*C32)</f>
        <v/>
      </c>
    </row>
    <row r="33">
      <c r="E33" s="5">
        <f>IF(OR(B33="",C33=""),"",B33*C33)</f>
        <v/>
      </c>
    </row>
    <row r="34">
      <c r="E34" s="5">
        <f>IF(OR(B34="",C34=""),"",B34*C34)</f>
        <v/>
      </c>
    </row>
    <row r="35">
      <c r="E35" s="5">
        <f>IF(OR(B35="",C35=""),"",B35*C35)</f>
        <v/>
      </c>
    </row>
    <row r="36">
      <c r="E36" s="5">
        <f>IF(OR(B36="",C36=""),"",B36*C36)</f>
        <v/>
      </c>
    </row>
    <row r="37">
      <c r="E37" s="5">
        <f>IF(OR(B37="",C37=""),"",B37*C37)</f>
        <v/>
      </c>
    </row>
    <row r="38">
      <c r="E38" s="5">
        <f>IF(OR(B38="",C38=""),"",B38*C38)</f>
        <v/>
      </c>
    </row>
    <row r="39">
      <c r="E39" s="5">
        <f>IF(OR(B39="",C39=""),"",B39*C39)</f>
        <v/>
      </c>
    </row>
    <row r="40">
      <c r="E40" s="5">
        <f>IF(OR(B40="",C40=""),"",B40*C40)</f>
        <v/>
      </c>
    </row>
    <row r="41">
      <c r="E41" s="5">
        <f>IF(OR(B41="",C41=""),"",B41*C41)</f>
        <v/>
      </c>
    </row>
    <row r="42">
      <c r="E42" s="5">
        <f>IF(OR(B42="",C42=""),"",B42*C42)</f>
        <v/>
      </c>
    </row>
    <row r="43">
      <c r="E43" s="5">
        <f>IF(OR(B43="",C43=""),"",B43*C43)</f>
        <v/>
      </c>
    </row>
    <row r="44">
      <c r="E44" s="5">
        <f>IF(OR(B44="",C44=""),"",B44*C44)</f>
        <v/>
      </c>
    </row>
    <row r="45">
      <c r="E45" s="5">
        <f>IF(OR(B45="",C45=""),"",B45*C45)</f>
        <v/>
      </c>
    </row>
    <row r="46">
      <c r="E46" s="5">
        <f>IF(OR(B46="",C46=""),"",B46*C46)</f>
        <v/>
      </c>
    </row>
    <row r="47">
      <c r="E47" s="5">
        <f>IF(OR(B47="",C47=""),"",B47*C47)</f>
        <v/>
      </c>
    </row>
    <row r="48">
      <c r="E48" s="5">
        <f>IF(OR(B48="",C48=""),"",B48*C48)</f>
        <v/>
      </c>
    </row>
    <row r="49">
      <c r="E49" s="5">
        <f>IF(OR(B49="",C49=""),"",B49*C49)</f>
        <v/>
      </c>
    </row>
    <row r="50">
      <c r="E50" s="5">
        <f>IF(OR(B50="",C50=""),"",B50*C50)</f>
        <v/>
      </c>
    </row>
    <row r="51">
      <c r="E51" s="5">
        <f>IF(OR(B51="",C51=""),"",B51*C51)</f>
        <v/>
      </c>
    </row>
    <row r="52">
      <c r="E52" s="5">
        <f>IF(OR(B52="",C52=""),"",B52*C52)</f>
        <v/>
      </c>
    </row>
    <row r="53">
      <c r="E53" s="5">
        <f>IF(OR(B53="",C53=""),"",B53*C53)</f>
        <v/>
      </c>
    </row>
    <row r="54">
      <c r="E54" s="5">
        <f>IF(OR(B54="",C54=""),"",B54*C54)</f>
        <v/>
      </c>
    </row>
    <row r="55">
      <c r="E55" s="5">
        <f>IF(OR(B55="",C55=""),"",B55*C55)</f>
        <v/>
      </c>
    </row>
    <row r="56">
      <c r="E56" s="5">
        <f>IF(OR(B56="",C56=""),"",B56*C56)</f>
        <v/>
      </c>
    </row>
    <row r="57">
      <c r="E57" s="5">
        <f>IF(OR(B57="",C57=""),"",B57*C57)</f>
        <v/>
      </c>
    </row>
    <row r="58">
      <c r="E58" s="5">
        <f>IF(OR(B58="",C58=""),"",B58*C58)</f>
        <v/>
      </c>
    </row>
    <row r="59">
      <c r="E59" s="5">
        <f>IF(OR(B59="",C59=""),"",B59*C59)</f>
        <v/>
      </c>
    </row>
    <row r="60">
      <c r="E60" s="5">
        <f>IF(OR(B60="",C60=""),"",B60*C60)</f>
        <v/>
      </c>
    </row>
    <row r="61">
      <c r="E61" s="5">
        <f>IF(OR(B61="",C61=""),"",B61*C61)</f>
        <v/>
      </c>
    </row>
    <row r="62">
      <c r="E62" s="5">
        <f>IF(OR(B62="",C62=""),"",B62*C62)</f>
        <v/>
      </c>
    </row>
    <row r="63">
      <c r="E63" s="5">
        <f>IF(OR(B63="",C63=""),"",B63*C63)</f>
        <v/>
      </c>
    </row>
    <row r="64">
      <c r="E64" s="5">
        <f>IF(OR(B64="",C64=""),"",B64*C64)</f>
        <v/>
      </c>
    </row>
    <row r="65">
      <c r="E65" s="5">
        <f>IF(OR(B65="",C65=""),"",B65*C65)</f>
        <v/>
      </c>
    </row>
    <row r="66">
      <c r="E66" s="5">
        <f>IF(OR(B66="",C66=""),"",B66*C66)</f>
        <v/>
      </c>
    </row>
    <row r="67">
      <c r="E67" s="5">
        <f>IF(OR(B67="",C67=""),"",B67*C67)</f>
        <v/>
      </c>
    </row>
    <row r="68">
      <c r="E68" s="5">
        <f>IF(OR(B68="",C68=""),"",B68*C68)</f>
        <v/>
      </c>
    </row>
    <row r="69">
      <c r="E69" s="5">
        <f>IF(OR(B69="",C69=""),"",B69*C69)</f>
        <v/>
      </c>
    </row>
    <row r="70">
      <c r="E70" s="5">
        <f>IF(OR(B70="",C70=""),"",B70*C70)</f>
        <v/>
      </c>
    </row>
    <row r="71">
      <c r="E71" s="5">
        <f>IF(OR(B71="",C71=""),"",B71*C71)</f>
        <v/>
      </c>
    </row>
    <row r="72">
      <c r="E72" s="5">
        <f>IF(OR(B72="",C72=""),"",B72*C72)</f>
        <v/>
      </c>
    </row>
    <row r="73">
      <c r="E73" s="5">
        <f>IF(OR(B73="",C73=""),"",B73*C73)</f>
        <v/>
      </c>
    </row>
    <row r="74">
      <c r="E74" s="5">
        <f>IF(OR(B74="",C74=""),"",B74*C74)</f>
        <v/>
      </c>
    </row>
    <row r="75">
      <c r="E75" s="5">
        <f>IF(OR(B75="",C75=""),"",B75*C75)</f>
        <v/>
      </c>
    </row>
    <row r="76">
      <c r="E76" s="5">
        <f>IF(OR(B76="",C76=""),"",B76*C76)</f>
        <v/>
      </c>
    </row>
    <row r="77">
      <c r="E77" s="5">
        <f>IF(OR(B77="",C77=""),"",B77*C77)</f>
        <v/>
      </c>
    </row>
    <row r="78">
      <c r="E78" s="5">
        <f>IF(OR(B78="",C78=""),"",B78*C78)</f>
        <v/>
      </c>
    </row>
    <row r="79">
      <c r="E79" s="5">
        <f>IF(OR(B79="",C79=""),"",B79*C79)</f>
        <v/>
      </c>
    </row>
    <row r="80">
      <c r="E80" s="5">
        <f>IF(OR(B80="",C80=""),"",B80*C80)</f>
        <v/>
      </c>
    </row>
    <row r="81">
      <c r="E81" s="5">
        <f>IF(OR(B81="",C81=""),"",B81*C81)</f>
        <v/>
      </c>
    </row>
    <row r="82">
      <c r="E82" s="5">
        <f>IF(OR(B82="",C82=""),"",B82*C82)</f>
        <v/>
      </c>
    </row>
    <row r="83">
      <c r="E83" s="5">
        <f>IF(OR(B83="",C83=""),"",B83*C83)</f>
        <v/>
      </c>
    </row>
    <row r="84">
      <c r="E84" s="5">
        <f>IF(OR(B84="",C84=""),"",B84*C84)</f>
        <v/>
      </c>
    </row>
    <row r="85">
      <c r="E85" s="5">
        <f>IF(OR(B85="",C85=""),"",B85*C85)</f>
        <v/>
      </c>
    </row>
    <row r="86">
      <c r="E86" s="5">
        <f>IF(OR(B86="",C86=""),"",B86*C86)</f>
        <v/>
      </c>
    </row>
    <row r="87">
      <c r="E87" s="5">
        <f>IF(OR(B87="",C87=""),"",B87*C87)</f>
        <v/>
      </c>
    </row>
    <row r="88">
      <c r="E88" s="5">
        <f>IF(OR(B88="",C88=""),"",B88*C88)</f>
        <v/>
      </c>
    </row>
    <row r="89">
      <c r="E89" s="5">
        <f>IF(OR(B89="",C89=""),"",B89*C89)</f>
        <v/>
      </c>
    </row>
    <row r="90">
      <c r="E90" s="5">
        <f>IF(OR(B90="",C90=""),"",B90*C90)</f>
        <v/>
      </c>
    </row>
    <row r="91">
      <c r="E91" s="5">
        <f>IF(OR(B91="",C91=""),"",B91*C91)</f>
        <v/>
      </c>
    </row>
    <row r="92">
      <c r="E92" s="5">
        <f>IF(OR(B92="",C92=""),"",B92*C92)</f>
        <v/>
      </c>
    </row>
    <row r="93">
      <c r="E93" s="5">
        <f>IF(OR(B93="",C93=""),"",B93*C93)</f>
        <v/>
      </c>
    </row>
    <row r="94">
      <c r="E94" s="5">
        <f>IF(OR(B94="",C94=""),"",B94*C94)</f>
        <v/>
      </c>
    </row>
    <row r="95">
      <c r="E95" s="5">
        <f>IF(OR(B95="",C95=""),"",B95*C95)</f>
        <v/>
      </c>
    </row>
    <row r="96">
      <c r="E96" s="5">
        <f>IF(OR(B96="",C96=""),"",B96*C96)</f>
        <v/>
      </c>
    </row>
    <row r="97">
      <c r="E97" s="5">
        <f>IF(OR(B97="",C97=""),"",B97*C97)</f>
        <v/>
      </c>
    </row>
    <row r="98">
      <c r="E98" s="5">
        <f>IF(OR(B98="",C98=""),"",B98*C98)</f>
        <v/>
      </c>
    </row>
    <row r="99">
      <c r="E99" s="5">
        <f>IF(OR(B99="",C99=""),"",B99*C99)</f>
        <v/>
      </c>
    </row>
    <row r="100">
      <c r="E100" s="5">
        <f>IF(OR(B100="",C100=""),"",B100*C100)</f>
        <v/>
      </c>
    </row>
    <row r="101">
      <c r="E101" s="5">
        <f>IF(OR(B101="",C101=""),"",B101*C101)</f>
        <v/>
      </c>
    </row>
    <row r="102">
      <c r="A102" s="0" t="inlineStr">
        <is>
          <t xml:space="preserve">Free template by CryptoDeposit Tracker | cryptodeposittracker.com</t>
        </is>
      </c>
    </row>
  </sheetData>
  <autoFilter ref="A1:I101"/>
</worksheet>
</file>

<file path=xl/worksheets/sheet3.xml><?xml version="1.0" encoding="utf-8"?>
<worksheet xmlns="http://schemas.openxmlformats.org/spreadsheetml/2006/main">
  <sheetViews>
    <sheetView workbookViewId="0"/>
  </sheetViews>
  <sheetFormatPr defaultRowHeight="20"/>
  <cols>
    <col min="1" max="1" width="54" customWidth="1"/>
    <col min="2" max="2" width="24" customWidth="1"/>
  </cols>
  <sheetData>
    <row r="1">
      <c r="A1" s="2" t="inlineStr">
        <is>
          <t xml:space="preserve">Ledger Summary</t>
        </is>
      </c>
    </row>
    <row r="2">
      <c r="A3" s="1" t="inlineStr">
        <is>
          <t xml:space="preserve">Metric</t>
        </is>
      </c>
      <c r="B3" s="1" t="inlineStr">
        <is>
          <t xml:space="preserve">Value</t>
        </is>
      </c>
    </row>
    <row r="3">
      <c r="A4" s="0" t="inlineStr">
        <is>
          <t xml:space="preserve">Entries with a date</t>
        </is>
      </c>
      <c r="B4" s="0">
        <f>COUNTA(Ledger!A2:A101)</f>
        <v/>
      </c>
    </row>
    <row r="4">
      <c r="A5" s="0" t="inlineStr">
        <is>
          <t xml:space="preserve">Total BTC entered</t>
        </is>
      </c>
      <c r="B5" s="4">
        <f>SUM(Ledger!B2:B101)</f>
        <v/>
      </c>
    </row>
    <row r="5">
      <c r="A7" s="1" t="inlineStr">
        <is>
          <t xml:space="preserve">Fiat totals by currency</t>
        </is>
      </c>
    </row>
    <row r="6">
      <c r="A8" s="1" t="inlineStr">
        <is>
          <t xml:space="preserve">Fiat Currency</t>
        </is>
      </c>
      <c r="B8" s="1" t="inlineStr">
        <is>
          <t xml:space="preserve">Fiat Total Value</t>
        </is>
      </c>
    </row>
    <row r="7">
      <c r="A9" s="6" t="inlineStr">
        <is>
          <t xml:space="preserve">USD</t>
        </is>
      </c>
      <c r="B9" s="5">
        <f>SUMIF(Ledger!D2:D101,A9,Ledger!E2:E101)</f>
        <v/>
      </c>
    </row>
    <row r="8">
      <c r="A10" s="6" t="inlineStr">
        <is>
          <t xml:space="preserve">CAD</t>
        </is>
      </c>
      <c r="B10" s="5">
        <f>SUMIF(Ledger!D2:D101,A10,Ledger!E2:E101)</f>
        <v/>
      </c>
    </row>
    <row r="9">
      <c r="A11" s="6" t="inlineStr">
        <is>
          <t xml:space="preserve">EUR</t>
        </is>
      </c>
      <c r="B11" s="5">
        <f>SUMIF(Ledger!D2:D101,A11,Ledger!E2:E101)</f>
        <v/>
      </c>
    </row>
    <row r="10">
      <c r="A12" s="6" t="inlineStr">
        <is>
          <t xml:space="preserve">GBP</t>
        </is>
      </c>
      <c r="B12" s="5">
        <f>SUMIF(Ledger!D2:D101,A12,Ledger!E2:E101)</f>
        <v/>
      </c>
    </row>
    <row r="11">
      <c r="A13" s="6" t="inlineStr">
        <is>
          <t xml:space="preserve">AUD</t>
        </is>
      </c>
      <c r="B13" s="5">
        <f>SUMIF(Ledger!D2:D101,A13,Ledger!E2:E101)</f>
        <v/>
      </c>
    </row>
    <row r="12">
      <c r="A14" s="6" t="inlineStr">
        <is>
          <t xml:space="preserve">JPY</t>
        </is>
      </c>
      <c r="B14" s="5">
        <f>SUMIF(Ledger!D2:D101,A14,Ledger!E2:E101)</f>
        <v/>
      </c>
    </row>
    <row r="13">
      <c r="A16" s="0" t="inlineStr">
        <is>
          <t xml:space="preserve">Fiat totals stay separate by currency; do not sum across different currencies.</t>
        </is>
      </c>
    </row>
    <row r="18">
      <c r="A18" s="0" t="inlineStr">
        <is>
          <t xml:space="preserve">Free template by CryptoDeposit Tracker | cryptodeposittracker.com</t>
        </is>
      </c>
    </row>
  </sheetData>
</worksheet>
</file>